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4" i="3" l="1"/>
  <c r="G34" i="3"/>
  <c r="F34" i="3"/>
  <c r="E34" i="3"/>
  <c r="H26" i="3"/>
  <c r="G26" i="3"/>
  <c r="F26" i="3"/>
  <c r="E26" i="3"/>
  <c r="H18" i="3"/>
  <c r="G18" i="3"/>
  <c r="F18" i="3"/>
  <c r="E18" i="3"/>
  <c r="H12" i="3"/>
  <c r="G12" i="3"/>
  <c r="F12" i="3"/>
  <c r="E12" i="3"/>
</calcChain>
</file>

<file path=xl/sharedStrings.xml><?xml version="1.0" encoding="utf-8"?>
<sst xmlns="http://schemas.openxmlformats.org/spreadsheetml/2006/main" count="53" uniqueCount="36">
  <si>
    <t xml:space="preserve">Хлеб пшеничный обогащенный витаминами для детского питания </t>
  </si>
  <si>
    <t>Рис припущенный</t>
  </si>
  <si>
    <t xml:space="preserve">Чай витаминизированный </t>
  </si>
  <si>
    <t xml:space="preserve">Щи из свежей капусты со сметаной </t>
  </si>
  <si>
    <t xml:space="preserve">Мясо птицы, припущенное в томатном соусе </t>
  </si>
  <si>
    <t>45/45</t>
  </si>
  <si>
    <t xml:space="preserve">Макаронные изделия отварные с маслом </t>
  </si>
  <si>
    <t xml:space="preserve">Чай с сахаром </t>
  </si>
  <si>
    <t xml:space="preserve">Хлеб ржано-пшеничный </t>
  </si>
  <si>
    <t>250/10</t>
  </si>
  <si>
    <t>180/10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</si>
  <si>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</si>
  <si>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</si>
  <si>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</si>
  <si>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</si>
  <si>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</si>
  <si>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</si>
  <si>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</si>
  <si>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</si>
  <si>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</si>
  <si>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</si>
  <si>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</si>
  <si>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 , 1-4 классы, ММС 1-4 классы, ОВЗ 1-4классы</t>
  </si>
  <si>
    <t>Тефтели рыбные с томатным соусом</t>
  </si>
  <si>
    <t>60/40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</si>
  <si>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</si>
  <si>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</si>
  <si>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</si>
  <si>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200/10</t>
  </si>
  <si>
    <t>150/5</t>
  </si>
  <si>
    <t>Итого за Обед</t>
  </si>
  <si>
    <t>Обед, ОВЗ 5-11 классы, Родительская плата</t>
  </si>
  <si>
    <t xml:space="preserve"> </t>
  </si>
  <si>
    <t>Школа</t>
  </si>
  <si>
    <t>МОБУ СОШ им. И.Я. Нелюбина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</si>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</sst>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0" xfId="0" applyFont="1" applyFill="1"/>
    <xf numFmtId="0" fontId="0" fillId="0" borderId="0" xfId="0" applyFill="1"/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1" fontId="0" fillId="2" borderId="9" xfId="0" applyNumberFormat="1" applyFill="1" applyBorder="1" applyAlignment="1">
      <alignment horizontal="center" vertical="top"/>
    </xf>
    <xf numFmtId="164" fontId="0" fillId="2" borderId="9" xfId="0" applyNumberFormat="1" applyFill="1" applyBorder="1" applyAlignment="1">
      <alignment horizontal="center" vertical="top"/>
    </xf>
    <xf numFmtId="2" fontId="0" fillId="2" borderId="9" xfId="0" applyNumberFormat="1" applyFont="1" applyFill="1" applyBorder="1" applyAlignment="1">
      <alignment horizontal="center" vertical="top"/>
    </xf>
    <xf numFmtId="164" fontId="0" fillId="2" borderId="9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/>
    <xf numFmtId="2" fontId="0" fillId="2" borderId="1" xfId="0" applyNumberFormat="1" applyFont="1" applyFill="1" applyBorder="1" applyAlignment="1">
      <alignment horizontal="center" vertical="top"/>
    </xf>
    <xf numFmtId="0" fontId="0" fillId="2" borderId="9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2" fontId="0" fillId="0" borderId="0" xfId="0" applyNumberFormat="1" applyFont="1" applyFill="1" applyBorder="1" applyAlignment="1">
      <alignment horizontal="center" vertical="top"/>
    </xf>
    <xf numFmtId="0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9" xfId="0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1" xfId="0" applyFont="1" applyFill="1" applyBorder="1" applyAlignment="1">
      <alignment indent="1"/>
    </xf>
    <xf numFmtId="0" fontId="0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zoomScaleNormal="100" workbookViewId="0">
      <selection activeCell="N22" sqref="N22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2" spans="1:11" x14ac:dyDescent="0.2">
      <c r="A2" s="2" t="s">
        <v>33</v>
      </c>
      <c r="B2" s="20" t="s">
        <v>34</v>
      </c>
      <c r="C2" s="20"/>
      <c r="D2" s="20"/>
      <c r="E2" t="s">
        <v>35</v>
      </c>
      <c r="F2" s="20" t="s">
        <v>11</v>
      </c>
      <c r="G2" s="19"/>
      <c r="H2" s="19"/>
      <c r="I2" t="s">
        <v>32</v>
      </c>
      <c r="J2" t="s">
        <v>32</v>
      </c>
    </row>
    <row r="3" spans="1:11" x14ac:dyDescent="0.2">
      <c r="A3" s="3"/>
      <c r="B3" s="3"/>
      <c r="C3" s="3"/>
      <c r="D3" s="31" t="s">
        <v>12</v>
      </c>
      <c r="E3" s="31"/>
      <c r="F3" s="18" t="s">
        <v>13</v>
      </c>
      <c r="G3" s="3"/>
      <c r="H3" s="3"/>
    </row>
    <row r="4" spans="1:11" s="1" customFormat="1" x14ac:dyDescent="0.2">
      <c r="A4" s="28" t="s">
        <v>14</v>
      </c>
      <c r="B4" s="28" t="s">
        <v>15</v>
      </c>
      <c r="C4" s="28"/>
      <c r="D4" s="28" t="s">
        <v>16</v>
      </c>
      <c r="E4" s="34" t="s">
        <v>17</v>
      </c>
      <c r="F4" s="34"/>
      <c r="G4" s="34"/>
      <c r="H4" s="28" t="s">
        <v>18</v>
      </c>
      <c r="I4"/>
      <c r="J4"/>
      <c r="K4" s="1" t="s">
        <v>32</v>
      </c>
    </row>
    <row r="5" spans="1:11" x14ac:dyDescent="0.2">
      <c r="A5" s="29"/>
      <c r="B5" s="32"/>
      <c r="C5" s="33"/>
      <c r="D5" s="29"/>
      <c r="E5" s="4" t="s">
        <v>19</v>
      </c>
      <c r="F5" s="4" t="s">
        <v>20</v>
      </c>
      <c r="G5" s="4" t="s">
        <v>21</v>
      </c>
      <c r="H5" s="29"/>
    </row>
    <row r="6" spans="1:11" x14ac:dyDescent="0.2">
      <c r="A6" s="5">
        <v>1</v>
      </c>
      <c r="B6" s="30">
        <v>2</v>
      </c>
      <c r="C6" s="30"/>
      <c r="D6" s="5">
        <v>3</v>
      </c>
      <c r="E6" s="5">
        <v>4</v>
      </c>
      <c r="F6" s="5">
        <v>5</v>
      </c>
      <c r="G6" s="5">
        <v>6</v>
      </c>
      <c r="H6" s="5">
        <v>7</v>
      </c>
    </row>
    <row r="7" spans="1:11" x14ac:dyDescent="0.2">
      <c r="A7" s="25" t="s">
        <v>22</v>
      </c>
      <c r="B7" s="25"/>
      <c r="C7" s="25"/>
      <c r="D7" s="25"/>
      <c r="E7" s="25"/>
      <c r="F7" s="25"/>
      <c r="G7" s="25"/>
      <c r="H7" s="25"/>
    </row>
    <row r="8" spans="1:11" ht="29.25" customHeight="1" x14ac:dyDescent="0.2">
      <c r="A8" s="6">
        <v>423.18</v>
      </c>
      <c r="B8" s="21" t="s">
        <v>23</v>
      </c>
      <c r="C8" s="21"/>
      <c r="D8" s="7" t="s">
        <v>24</v>
      </c>
      <c r="E8" s="6">
        <v>7.86</v>
      </c>
      <c r="F8" s="6">
        <v>6.26</v>
      </c>
      <c r="G8" s="6">
        <v>8.1199999999999992</v>
      </c>
      <c r="H8" s="6">
        <v>120.8</v>
      </c>
    </row>
    <row r="9" spans="1:11" x14ac:dyDescent="0.2">
      <c r="A9" s="6">
        <v>610.03</v>
      </c>
      <c r="B9" s="21" t="s">
        <v>1</v>
      </c>
      <c r="C9" s="21"/>
      <c r="D9" s="8">
        <v>150</v>
      </c>
      <c r="E9" s="6">
        <v>3.79</v>
      </c>
      <c r="F9" s="6">
        <v>6.54</v>
      </c>
      <c r="G9" s="6">
        <v>38.96</v>
      </c>
      <c r="H9" s="6">
        <v>229.69</v>
      </c>
    </row>
    <row r="10" spans="1:11" x14ac:dyDescent="0.2">
      <c r="A10" s="6">
        <v>282.11</v>
      </c>
      <c r="B10" s="21" t="s">
        <v>2</v>
      </c>
      <c r="C10" s="21"/>
      <c r="D10" s="8">
        <v>200</v>
      </c>
      <c r="E10" s="7"/>
      <c r="F10" s="7"/>
      <c r="G10" s="9">
        <v>9.6999999999999993</v>
      </c>
      <c r="H10" s="8">
        <v>39</v>
      </c>
    </row>
    <row r="11" spans="1:11" x14ac:dyDescent="0.2">
      <c r="A11" s="6">
        <v>420.06</v>
      </c>
      <c r="B11" s="21" t="s">
        <v>0</v>
      </c>
      <c r="C11" s="21"/>
      <c r="D11" s="8">
        <v>50</v>
      </c>
      <c r="E11" s="8">
        <v>4</v>
      </c>
      <c r="F11" s="9">
        <v>0.5</v>
      </c>
      <c r="G11" s="9">
        <v>27.5</v>
      </c>
      <c r="H11" s="8">
        <v>130</v>
      </c>
    </row>
    <row r="12" spans="1:11" x14ac:dyDescent="0.2">
      <c r="A12" s="27" t="s">
        <v>25</v>
      </c>
      <c r="B12" s="27"/>
      <c r="C12" s="27"/>
      <c r="D12" s="27"/>
      <c r="E12" s="6">
        <f>SUM(E8:E11)</f>
        <v>15.65</v>
      </c>
      <c r="F12" s="6">
        <f>SUM(F8:F11)</f>
        <v>13.3</v>
      </c>
      <c r="G12" s="6">
        <f>SUM(G8:G11)</f>
        <v>84.28</v>
      </c>
      <c r="H12" s="6">
        <f>SUM(H8:H11)</f>
        <v>519.49</v>
      </c>
    </row>
    <row r="13" spans="1:11" x14ac:dyDescent="0.2">
      <c r="A13" s="25" t="s">
        <v>26</v>
      </c>
      <c r="B13" s="25"/>
      <c r="C13" s="25"/>
      <c r="D13" s="25"/>
      <c r="E13" s="25"/>
      <c r="F13" s="25"/>
      <c r="G13" s="25"/>
      <c r="H13" s="25"/>
    </row>
    <row r="14" spans="1:11" x14ac:dyDescent="0.2">
      <c r="A14" s="6">
        <v>423.18</v>
      </c>
      <c r="B14" s="21" t="s">
        <v>23</v>
      </c>
      <c r="C14" s="21"/>
      <c r="D14" s="7" t="s">
        <v>24</v>
      </c>
      <c r="E14" s="6">
        <v>7.86</v>
      </c>
      <c r="F14" s="6">
        <v>6.26</v>
      </c>
      <c r="G14" s="6">
        <v>8.1199999999999992</v>
      </c>
      <c r="H14" s="6">
        <v>120.8</v>
      </c>
    </row>
    <row r="15" spans="1:11" x14ac:dyDescent="0.2">
      <c r="A15" s="6">
        <v>610.03</v>
      </c>
      <c r="B15" s="21" t="s">
        <v>1</v>
      </c>
      <c r="C15" s="21"/>
      <c r="D15" s="8">
        <v>180</v>
      </c>
      <c r="E15" s="6">
        <v>4.55</v>
      </c>
      <c r="F15" s="6">
        <v>7.85</v>
      </c>
      <c r="G15" s="6">
        <v>46.75</v>
      </c>
      <c r="H15" s="6">
        <v>275.63</v>
      </c>
    </row>
    <row r="16" spans="1:11" x14ac:dyDescent="0.2">
      <c r="A16" s="6">
        <v>282.11</v>
      </c>
      <c r="B16" s="21" t="s">
        <v>2</v>
      </c>
      <c r="C16" s="21"/>
      <c r="D16" s="8">
        <v>200</v>
      </c>
      <c r="E16" s="7"/>
      <c r="F16" s="7"/>
      <c r="G16" s="9">
        <v>9.6999999999999993</v>
      </c>
      <c r="H16" s="8">
        <v>39</v>
      </c>
    </row>
    <row r="17" spans="1:8" x14ac:dyDescent="0.2">
      <c r="A17" s="6">
        <v>420.06</v>
      </c>
      <c r="B17" s="21" t="s">
        <v>0</v>
      </c>
      <c r="C17" s="21"/>
      <c r="D17" s="8">
        <v>50</v>
      </c>
      <c r="E17" s="8">
        <v>4</v>
      </c>
      <c r="F17" s="9">
        <v>0.5</v>
      </c>
      <c r="G17" s="9">
        <v>27.5</v>
      </c>
      <c r="H17" s="8">
        <v>130</v>
      </c>
    </row>
    <row r="18" spans="1:8" x14ac:dyDescent="0.2">
      <c r="A18" s="27" t="s">
        <v>25</v>
      </c>
      <c r="B18" s="27"/>
      <c r="C18" s="27"/>
      <c r="D18" s="27"/>
      <c r="E18" s="6">
        <f>SUM(E14:E17)</f>
        <v>16.41</v>
      </c>
      <c r="F18" s="6">
        <f>SUM(F14:F17)</f>
        <v>14.61</v>
      </c>
      <c r="G18" s="6">
        <f>SUM(G14:G17)</f>
        <v>92.07</v>
      </c>
      <c r="H18" s="6">
        <f>SUM(H14:H17)</f>
        <v>565.43000000000006</v>
      </c>
    </row>
    <row r="19" spans="1:8" x14ac:dyDescent="0.2">
      <c r="A19" s="25" t="s">
        <v>27</v>
      </c>
      <c r="B19" s="25"/>
      <c r="C19" s="25"/>
      <c r="D19" s="25"/>
      <c r="E19" s="25"/>
      <c r="F19" s="25"/>
      <c r="G19" s="25"/>
      <c r="H19" s="25"/>
    </row>
    <row r="20" spans="1:8" x14ac:dyDescent="0.2">
      <c r="A20" s="6">
        <v>53.42</v>
      </c>
      <c r="B20" s="21" t="s">
        <v>3</v>
      </c>
      <c r="C20" s="21"/>
      <c r="D20" s="7" t="s">
        <v>28</v>
      </c>
      <c r="E20" s="6">
        <v>1.68</v>
      </c>
      <c r="F20" s="6">
        <v>4.8600000000000003</v>
      </c>
      <c r="G20" s="6">
        <v>7.36</v>
      </c>
      <c r="H20" s="6">
        <v>80.73</v>
      </c>
    </row>
    <row r="21" spans="1:8" x14ac:dyDescent="0.2">
      <c r="A21" s="6">
        <v>233.23</v>
      </c>
      <c r="B21" s="21" t="s">
        <v>4</v>
      </c>
      <c r="C21" s="21"/>
      <c r="D21" s="7" t="s">
        <v>5</v>
      </c>
      <c r="E21" s="6">
        <v>19.829999999999998</v>
      </c>
      <c r="F21" s="6">
        <v>17.989999999999998</v>
      </c>
      <c r="G21" s="6">
        <v>2.93</v>
      </c>
      <c r="H21" s="6">
        <v>251.97</v>
      </c>
    </row>
    <row r="22" spans="1:8" x14ac:dyDescent="0.2">
      <c r="A22" s="10">
        <v>211.05</v>
      </c>
      <c r="B22" s="26" t="s">
        <v>6</v>
      </c>
      <c r="C22" s="26"/>
      <c r="D22" s="7" t="s">
        <v>29</v>
      </c>
      <c r="E22" s="10">
        <v>5.82</v>
      </c>
      <c r="F22" s="10">
        <v>4.3099999999999996</v>
      </c>
      <c r="G22" s="10">
        <v>37.08</v>
      </c>
      <c r="H22" s="11">
        <v>210.5</v>
      </c>
    </row>
    <row r="23" spans="1:8" x14ac:dyDescent="0.2">
      <c r="A23" s="8">
        <v>283</v>
      </c>
      <c r="B23" s="21" t="s">
        <v>7</v>
      </c>
      <c r="C23" s="21"/>
      <c r="D23" s="8">
        <v>200</v>
      </c>
      <c r="E23" s="7"/>
      <c r="F23" s="7"/>
      <c r="G23" s="6">
        <v>9.98</v>
      </c>
      <c r="H23" s="9">
        <v>39.9</v>
      </c>
    </row>
    <row r="24" spans="1:8" x14ac:dyDescent="0.2">
      <c r="A24" s="6">
        <v>420.02</v>
      </c>
      <c r="B24" s="21" t="s">
        <v>0</v>
      </c>
      <c r="C24" s="21"/>
      <c r="D24" s="8">
        <v>40</v>
      </c>
      <c r="E24" s="9">
        <v>3.2</v>
      </c>
      <c r="F24" s="9">
        <v>0.4</v>
      </c>
      <c r="G24" s="8">
        <v>22</v>
      </c>
      <c r="H24" s="8">
        <v>104</v>
      </c>
    </row>
    <row r="25" spans="1:8" x14ac:dyDescent="0.2">
      <c r="A25" s="6">
        <v>421.11</v>
      </c>
      <c r="B25" s="21" t="s">
        <v>8</v>
      </c>
      <c r="C25" s="21"/>
      <c r="D25" s="8">
        <v>40</v>
      </c>
      <c r="E25" s="9">
        <v>3.2</v>
      </c>
      <c r="F25" s="9">
        <v>0.4</v>
      </c>
      <c r="G25" s="9">
        <v>18.399999999999999</v>
      </c>
      <c r="H25" s="8">
        <v>88</v>
      </c>
    </row>
    <row r="26" spans="1:8" x14ac:dyDescent="0.2">
      <c r="A26" s="22" t="s">
        <v>30</v>
      </c>
      <c r="B26" s="23"/>
      <c r="C26" s="24"/>
      <c r="D26" s="12"/>
      <c r="E26" s="13">
        <f>SUM(E20:E25)</f>
        <v>33.729999999999997</v>
      </c>
      <c r="F26" s="13">
        <f>SUM(F20:F25)</f>
        <v>27.959999999999994</v>
      </c>
      <c r="G26" s="13">
        <f>SUM(G20:G25)</f>
        <v>97.75</v>
      </c>
      <c r="H26" s="13">
        <f>SUM(H20:H25)</f>
        <v>775.1</v>
      </c>
    </row>
    <row r="27" spans="1:8" x14ac:dyDescent="0.2">
      <c r="A27" s="25" t="s">
        <v>31</v>
      </c>
      <c r="B27" s="25"/>
      <c r="C27" s="25"/>
      <c r="D27" s="25"/>
      <c r="E27" s="25"/>
      <c r="F27" s="25"/>
      <c r="G27" s="25"/>
      <c r="H27" s="25"/>
    </row>
    <row r="28" spans="1:8" x14ac:dyDescent="0.2">
      <c r="A28" s="6">
        <v>53.42</v>
      </c>
      <c r="B28" s="21" t="s">
        <v>3</v>
      </c>
      <c r="C28" s="21"/>
      <c r="D28" s="7" t="s">
        <v>9</v>
      </c>
      <c r="E28" s="6">
        <v>2.1</v>
      </c>
      <c r="F28" s="6">
        <v>6.08</v>
      </c>
      <c r="G28" s="6">
        <v>9.1999999999999993</v>
      </c>
      <c r="H28" s="6">
        <v>100.91</v>
      </c>
    </row>
    <row r="29" spans="1:8" x14ac:dyDescent="0.2">
      <c r="A29" s="6">
        <v>233.23</v>
      </c>
      <c r="B29" s="21" t="s">
        <v>4</v>
      </c>
      <c r="C29" s="21"/>
      <c r="D29" s="7" t="s">
        <v>5</v>
      </c>
      <c r="E29" s="6">
        <v>19.829999999999998</v>
      </c>
      <c r="F29" s="6">
        <v>17.989999999999998</v>
      </c>
      <c r="G29" s="6">
        <v>2.93</v>
      </c>
      <c r="H29" s="6">
        <v>251.97</v>
      </c>
    </row>
    <row r="30" spans="1:8" x14ac:dyDescent="0.2">
      <c r="A30" s="10">
        <v>211.05</v>
      </c>
      <c r="B30" s="26" t="s">
        <v>6</v>
      </c>
      <c r="C30" s="26"/>
      <c r="D30" s="14" t="s">
        <v>10</v>
      </c>
      <c r="E30" s="10">
        <v>7.03</v>
      </c>
      <c r="F30" s="10">
        <v>9.52</v>
      </c>
      <c r="G30" s="10">
        <v>44.57</v>
      </c>
      <c r="H30" s="11">
        <v>292.32</v>
      </c>
    </row>
    <row r="31" spans="1:8" x14ac:dyDescent="0.2">
      <c r="A31" s="8">
        <v>283</v>
      </c>
      <c r="B31" s="21" t="s">
        <v>7</v>
      </c>
      <c r="C31" s="21"/>
      <c r="D31" s="8">
        <v>200</v>
      </c>
      <c r="E31" s="7"/>
      <c r="F31" s="7"/>
      <c r="G31" s="6">
        <v>9.98</v>
      </c>
      <c r="H31" s="9">
        <v>39.9</v>
      </c>
    </row>
    <row r="32" spans="1:8" x14ac:dyDescent="0.2">
      <c r="A32" s="6">
        <v>420.02</v>
      </c>
      <c r="B32" s="21" t="s">
        <v>0</v>
      </c>
      <c r="C32" s="21"/>
      <c r="D32" s="8">
        <v>40</v>
      </c>
      <c r="E32" s="9">
        <v>3.2</v>
      </c>
      <c r="F32" s="9">
        <v>0.4</v>
      </c>
      <c r="G32" s="8">
        <v>22</v>
      </c>
      <c r="H32" s="8">
        <v>104</v>
      </c>
    </row>
    <row r="33" spans="1:8" x14ac:dyDescent="0.2">
      <c r="A33" s="6">
        <v>421.11</v>
      </c>
      <c r="B33" s="21" t="s">
        <v>8</v>
      </c>
      <c r="C33" s="21"/>
      <c r="D33" s="8">
        <v>40</v>
      </c>
      <c r="E33" s="9">
        <v>3.2</v>
      </c>
      <c r="F33" s="9">
        <v>0.4</v>
      </c>
      <c r="G33" s="9">
        <v>18.399999999999999</v>
      </c>
      <c r="H33" s="8">
        <v>88</v>
      </c>
    </row>
    <row r="34" spans="1:8" x14ac:dyDescent="0.2">
      <c r="A34" s="22" t="s">
        <v>30</v>
      </c>
      <c r="B34" s="23"/>
      <c r="C34" s="24"/>
      <c r="D34" s="12"/>
      <c r="E34" s="13">
        <f>SUM(E28:E33)</f>
        <v>35.360000000000007</v>
      </c>
      <c r="F34" s="13">
        <f>SUM(F28:F33)</f>
        <v>34.39</v>
      </c>
      <c r="G34" s="13">
        <f>SUM(G28:G33)</f>
        <v>107.08000000000001</v>
      </c>
      <c r="H34" s="13">
        <f>SUM(H28:H33)</f>
        <v>877.1</v>
      </c>
    </row>
    <row r="35" spans="1:8" x14ac:dyDescent="0.2">
      <c r="A35" s="15"/>
      <c r="B35" s="15"/>
      <c r="C35" s="15"/>
      <c r="D35" s="16"/>
      <c r="E35" s="17"/>
      <c r="F35" s="17"/>
      <c r="G35" s="17"/>
      <c r="H35" s="17"/>
    </row>
  </sheetData>
  <mergeCells count="35">
    <mergeCell ref="D3:E3"/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A12:D12"/>
    <mergeCell ref="A13:H13"/>
    <mergeCell ref="B14:C14"/>
    <mergeCell ref="B15:C15"/>
    <mergeCell ref="B16:C16"/>
    <mergeCell ref="B17:C17"/>
    <mergeCell ref="A18:D18"/>
    <mergeCell ref="A19:H19"/>
    <mergeCell ref="B20:C20"/>
    <mergeCell ref="B21:C21"/>
    <mergeCell ref="B22:C22"/>
    <mergeCell ref="B23:C23"/>
    <mergeCell ref="B24:C24"/>
    <mergeCell ref="B25:C25"/>
    <mergeCell ref="B31:C31"/>
    <mergeCell ref="B32:C32"/>
    <mergeCell ref="B33:C33"/>
    <mergeCell ref="A34:C34"/>
    <mergeCell ref="A26:C26"/>
    <mergeCell ref="A27:H27"/>
    <mergeCell ref="B28:C28"/>
    <mergeCell ref="B29:C29"/>
    <mergeCell ref="B30:C3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2022-09-02T15:55:18Z</dcterms:modified>
</cp:coreProperties>
</file>